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 - RASTS VMVG\Sites\Conteúdo Acesso a Informação\7. Demonstrativos Financeiros\7.2. Registro de Receitas e Despesas\VERSÃO COMPLETA - EXCEL E PDF\"/>
    </mc:Choice>
  </mc:AlternateContent>
  <xr:revisionPtr revIDLastSave="0" documentId="13_ncr:1_{F5544D50-7DD7-4B77-AC19-7EF46FDD3811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C10" i="1" l="1"/>
  <c r="C9" i="1" l="1"/>
  <c r="B9" i="1"/>
  <c r="B8" i="1" l="1"/>
  <c r="C8" i="1" l="1"/>
  <c r="B7" i="1" l="1"/>
  <c r="C7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<sst xmlns="http://schemas.openxmlformats.org/spreadsheetml/2006/main" count="17" uniqueCount="17">
  <si>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</si>
  <si>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</si>
  <si>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</si>
  <si>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</si>
  <si>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</si>
  <si>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</si>
  <si>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</si>
  <si>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</si>
  <si>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</si>
  <si>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</si>
  <si>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</si>
  <si>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</si>
  <si>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</si>
  <si>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</si>
  <si>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</si>
  <si>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REDE ASSISTENCIAL STS VILA MARIA/ VILA GUILHERME</t>
  </si>
  <si>
    <t>Fonte: Sistema WEBSAASS/SMS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</si>
</sst>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3" borderId="1" xfId="0" applyNumberFormat="1" applyFill="1" applyBorder="1"/>
    <xf numFmtId="44" fontId="0" fillId="0" borderId="0" xfId="0" applyNumberFormat="1"/>
    <xf numFmtId="44" fontId="0" fillId="0" borderId="0" xfId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G21"/>
  <sheetViews>
    <sheetView showGridLines="0" tabSelected="1" workbookViewId="0">
      <selection activeCell="C10" sqref="C10"/>
    </sheetView>
  </sheetViews>
  <sheetFormatPr defaultRowHeight="15" x14ac:dyDescent="0.25"/>
  <cols>
    <col min="1" max="1" width="11" customWidth="1"/>
    <col min="2" max="2" width="18" bestFit="1" customWidth="1"/>
    <col min="3" max="3" width="20" customWidth="1"/>
    <col min="4" max="4" width="18" bestFit="1" customWidth="1"/>
    <col min="7" max="7" width="14.28515625" bestFit="1" customWidth="1"/>
  </cols>
  <sheetData>
    <row r="2" spans="1:7" x14ac:dyDescent="0.25">
      <c r="B2" s="8" t="s">
        <v>14</v>
      </c>
      <c r="C2" s="8"/>
    </row>
    <row r="3" spans="1:7" x14ac:dyDescent="0.25">
      <c r="B3" s="9" t="s">
        <v>15</v>
      </c>
      <c r="C3" s="9"/>
      <c r="D3" s="9"/>
      <c r="E3" s="9"/>
    </row>
    <row r="6" spans="1:7" x14ac:dyDescent="0.25">
      <c r="A6" s="2">
        <v>2020</v>
      </c>
      <c r="B6" s="2" t="s">
        <v>12</v>
      </c>
      <c r="C6" s="2" t="s">
        <v>13</v>
      </c>
    </row>
    <row r="7" spans="1:7" x14ac:dyDescent="0.25">
      <c r="A7" s="1" t="s">
        <v>0</v>
      </c>
      <c r="B7" s="4">
        <f>16274688.85-651000</f>
        <v>15623688.85</v>
      </c>
      <c r="C7" s="4">
        <f>13357013.97+304000.71</f>
        <v>13661014.680000002</v>
      </c>
    </row>
    <row r="8" spans="1:7" x14ac:dyDescent="0.25">
      <c r="A8" s="1" t="s">
        <v>1</v>
      </c>
      <c r="B8" s="4">
        <f>9935149.59-853100</f>
        <v>9082049.5899999999</v>
      </c>
      <c r="C8" s="4">
        <f>12223534.45+263000.03</f>
        <v>12486534.479999999</v>
      </c>
    </row>
    <row r="9" spans="1:7" x14ac:dyDescent="0.25">
      <c r="A9" s="1" t="s">
        <v>2</v>
      </c>
      <c r="B9" s="4">
        <f>6098715.13-652050</f>
        <v>5446665.1299999999</v>
      </c>
      <c r="C9" s="4">
        <f>11527160.86+47900</f>
        <v>11575060.859999999</v>
      </c>
      <c r="G9" s="7"/>
    </row>
    <row r="10" spans="1:7" x14ac:dyDescent="0.25">
      <c r="A10" s="1" t="s">
        <v>3</v>
      </c>
      <c r="B10" s="4">
        <f>14643581.82-652050</f>
        <v>13991531.82</v>
      </c>
      <c r="C10" s="4">
        <f>(12773824.5+54899.4)-693646.47</f>
        <v>12135077.43</v>
      </c>
      <c r="D10" s="6"/>
      <c r="G10" s="7"/>
    </row>
    <row r="11" spans="1:7" x14ac:dyDescent="0.25">
      <c r="A11" s="1" t="s">
        <v>4</v>
      </c>
      <c r="B11" s="4"/>
      <c r="C11" s="4"/>
      <c r="G11" s="6"/>
    </row>
    <row r="12" spans="1:7" x14ac:dyDescent="0.25">
      <c r="A12" s="1" t="s">
        <v>5</v>
      </c>
      <c r="B12" s="4"/>
      <c r="C12" s="4"/>
    </row>
    <row r="13" spans="1:7" x14ac:dyDescent="0.25">
      <c r="A13" s="1" t="s">
        <v>6</v>
      </c>
      <c r="B13" s="5"/>
      <c r="C13" s="4"/>
    </row>
    <row r="14" spans="1:7" x14ac:dyDescent="0.25">
      <c r="A14" s="1" t="s">
        <v>7</v>
      </c>
      <c r="B14" s="5"/>
      <c r="C14" s="4"/>
    </row>
    <row r="15" spans="1:7" x14ac:dyDescent="0.25">
      <c r="A15" s="1" t="s">
        <v>8</v>
      </c>
      <c r="B15" s="5"/>
      <c r="C15" s="4"/>
    </row>
    <row r="16" spans="1:7" x14ac:dyDescent="0.25">
      <c r="A16" s="1" t="s">
        <v>9</v>
      </c>
      <c r="B16" s="5"/>
      <c r="C16" s="4"/>
    </row>
    <row r="17" spans="1:4" x14ac:dyDescent="0.25">
      <c r="A17" s="1" t="s">
        <v>10</v>
      </c>
      <c r="B17" s="5"/>
      <c r="C17" s="4"/>
      <c r="D17" s="6"/>
    </row>
    <row r="18" spans="1:4" x14ac:dyDescent="0.25">
      <c r="A18" s="1" t="s">
        <v>11</v>
      </c>
      <c r="B18" s="5"/>
      <c r="C18" s="4"/>
    </row>
    <row r="19" spans="1:4" x14ac:dyDescent="0.25">
      <c r="B19" s="6"/>
      <c r="C19" s="6"/>
      <c r="D19" s="6"/>
    </row>
    <row r="21" spans="1:4" x14ac:dyDescent="0.25">
      <c r="A21" s="3" t="s">
        <v>16</v>
      </c>
    </row>
  </sheetData>
  <mergeCells count="2">
    <mergeCell ref="B2:C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2020-04-16T13:04:49Z</cp:lastPrinted>
  <dcterms:created xsi:type="dcterms:W3CDTF">2018-08-24T20:28:36Z</dcterms:created>
  <dcterms:modified xsi:type="dcterms:W3CDTF">2020-05-15T20:12:37Z</dcterms:modified>
</cp:coreProperties>
</file>