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Vila Maria_Vila Guilherme\Sites\Conteúdo Acesso a Informação\5. Demonstrativos Financeiros\Registro de Receitas e Despesas\VERSÃO COMPLETA - EXCEL E PDF\"/>
    </mc:Choice>
  </mc:AlternateContent>
  <xr:revisionPtr revIDLastSave="0" documentId="13_ncr:1_{CD38D136-7F4A-448B-B406-AEB990533BA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B10" i="1"/>
  <c r="C8" i="1"/>
  <c r="B8" i="1"/>
  <c r="B7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<sst xmlns="http://schemas.openxmlformats.org/spreadsheetml/2006/main" count="16" uniqueCount="16">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</sst>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C11" sqref="C11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>
        <f>21387560.24+3523952+59175.69</f>
        <v>24970687.93</v>
      </c>
      <c r="C8" s="2">
        <f>25986515.14-61175.32+45150</f>
        <v>25970489.82</v>
      </c>
    </row>
    <row r="9" spans="1:7" x14ac:dyDescent="0.25">
      <c r="A9" s="1" t="s">
        <v>2</v>
      </c>
      <c r="B9" s="2">
        <v>24797220.940000001</v>
      </c>
      <c r="C9" s="2">
        <v>26228232.079999998</v>
      </c>
      <c r="D9" s="5"/>
      <c r="G9" s="5"/>
    </row>
    <row r="10" spans="1:7" x14ac:dyDescent="0.25">
      <c r="A10" s="1" t="s">
        <v>3</v>
      </c>
      <c r="B10" s="2">
        <f>20205896.88+3835943.18+69533.75</f>
        <v>24111373.809999999</v>
      </c>
      <c r="C10" s="2">
        <f>27634787.15-2.75</f>
        <v>27634784.399999999</v>
      </c>
      <c r="D10" s="4"/>
      <c r="G10" s="5"/>
    </row>
    <row r="11" spans="1:7" x14ac:dyDescent="0.25">
      <c r="A11" s="1" t="s">
        <v>4</v>
      </c>
      <c r="B11" s="11"/>
      <c r="C11" s="2"/>
      <c r="G11" s="4"/>
    </row>
    <row r="12" spans="1:7" x14ac:dyDescent="0.25">
      <c r="A12" s="1" t="s">
        <v>5</v>
      </c>
      <c r="B12" s="2"/>
      <c r="C12" s="2"/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2023-01-17T11:41:40Z</cp:lastPrinted>
  <dcterms:created xsi:type="dcterms:W3CDTF">2018-08-24T20:28:36Z</dcterms:created>
  <dcterms:modified xsi:type="dcterms:W3CDTF">2026-05-13T15:42:25Z</dcterms:modified>
</cp:coreProperties>
</file>